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G:\8220-BR-EII-BNE\15 EMP &amp; INIT\SOCIAL ENTERPRISE JOBS FUND\Social Enterprise Growth Grants\Website\Round 1 22-23\1 March changes\"/>
    </mc:Choice>
  </mc:AlternateContent>
  <xr:revisionPtr revIDLastSave="0" documentId="13_ncr:1_{DE4D3245-F68B-4E54-B899-D1A34131E45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pproved projects" sheetId="1" r:id="rId1"/>
  </sheets>
  <definedNames>
    <definedName name="_xlnm._FilterDatabase" localSheetId="0" hidden="1">'Approved projects'!$C$1:$F$44</definedName>
    <definedName name="_xlnm.Print_Titles" localSheetId="0">'Approved projects'!$1:$1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4" i="1" l="1"/>
</calcChain>
</file>

<file path=xl/sharedStrings.xml><?xml version="1.0" encoding="utf-8"?>
<sst xmlns="http://schemas.openxmlformats.org/spreadsheetml/2006/main" count="175" uniqueCount="133">
  <si>
    <t>Project Name</t>
  </si>
  <si>
    <t>Ability Enterprises Ltd</t>
  </si>
  <si>
    <t>Caboolture Community Work Co-operative Ltd</t>
  </si>
  <si>
    <t>Brisbane</t>
  </si>
  <si>
    <t>Toowoomba</t>
  </si>
  <si>
    <t>Cairns</t>
  </si>
  <si>
    <t xml:space="preserve">Dexter Washer for New Image Laundry  (25kg) </t>
  </si>
  <si>
    <t xml:space="preserve">Global Care Australia                                                                                                                                                                                                                                          </t>
  </si>
  <si>
    <t>Rebranding &amp; Website Redevelopment (with eCommerce)</t>
  </si>
  <si>
    <t>We Care 2 Inc.</t>
  </si>
  <si>
    <t>EXTRA CHOICES LOW-COST FOOD SUPPORT CENTRE STOCK &amp; EQUIPMENT UPGRADE</t>
  </si>
  <si>
    <t>Natura Pacific Pty Ltd</t>
  </si>
  <si>
    <t>The Messy Farm: A Mini Documentary Series on Regenerative Agriculture</t>
  </si>
  <si>
    <t xml:space="preserve"> Commercialisation of Website and Marketing - Hope Street Social Enterprise </t>
  </si>
  <si>
    <t>Growing Gympie Landcare: Strengthening our Business to benefit our Biosphere</t>
  </si>
  <si>
    <t>Gympie</t>
  </si>
  <si>
    <t>Caboolture Mowing Co-op Project</t>
  </si>
  <si>
    <t>BAYSIDE VEGIES PRODUCTION EQUIPMENT UPGRADE</t>
  </si>
  <si>
    <t>JumpStart for Women</t>
  </si>
  <si>
    <t>Get it in the bottle</t>
  </si>
  <si>
    <t>Building Sustainability Through Streamlining Digital Communications</t>
  </si>
  <si>
    <t>Life Skills Queensland Rapid Manufacturing Growth Through CNC Purchase</t>
  </si>
  <si>
    <t xml:space="preserve">Plastics Recycling </t>
  </si>
  <si>
    <t xml:space="preserve">Build an additional Horticulture and Hospitality base for NCEC in Brisbane CBD  </t>
  </si>
  <si>
    <t>The Wandering Teapot - Kitchen Upgrade</t>
  </si>
  <si>
    <t>Telling our story</t>
  </si>
  <si>
    <t xml:space="preserve">Help Enterprises Limited </t>
  </si>
  <si>
    <t>Fison Cafe Growth Project</t>
  </si>
  <si>
    <t>Equipping Substation33's Leaders with Social Enterprise Business Skills</t>
  </si>
  <si>
    <t xml:space="preserve">Lovewell - cafe with a purpose </t>
  </si>
  <si>
    <t>Freezer Room</t>
  </si>
  <si>
    <t>2023 Brand &amp; Website Upgrade</t>
  </si>
  <si>
    <t>Bopple E-Commerce Project</t>
  </si>
  <si>
    <t xml:space="preserve">Management advice Access Accommodation for Central Highlands </t>
  </si>
  <si>
    <t>Virtual Songlines - Indijiverse</t>
  </si>
  <si>
    <t>Nature Freedom Ltd</t>
  </si>
  <si>
    <t>WebIQ Digital Marketing Solutions</t>
  </si>
  <si>
    <t>Marketing and website updates and capacity building</t>
  </si>
  <si>
    <t>Rural Health Connect Pty Ltd</t>
  </si>
  <si>
    <t>Rural Health Connect expansion into NDIS</t>
  </si>
  <si>
    <t>Rockhampton</t>
  </si>
  <si>
    <t>Strategic Planning and Mentoring for Social Enterprise, Community Development and Employment Growth</t>
  </si>
  <si>
    <t>Kaea Pty Ltd</t>
  </si>
  <si>
    <t>She Maps Advisory Team</t>
  </si>
  <si>
    <t>The Cookery Nook: POS</t>
  </si>
  <si>
    <t>Possums for Mothers &amp; Babies IP and Transition to The Possums Collective</t>
  </si>
  <si>
    <t>Learn2Learn for Higher Education Student Success and Retention</t>
  </si>
  <si>
    <t>PWAD Expansion</t>
  </si>
  <si>
    <t>Value Chain Coordination Project</t>
  </si>
  <si>
    <t xml:space="preserve">Crafters Coffee </t>
  </si>
  <si>
    <t>Growth Marketing Plan</t>
  </si>
  <si>
    <t>Our Race business and brand development through digital marketing and video</t>
  </si>
  <si>
    <t>Tivoli Social Enterprises Limited</t>
  </si>
  <si>
    <t>Tivoli SE Strategic Rebrand Project</t>
  </si>
  <si>
    <t>Project Stocking Up II</t>
  </si>
  <si>
    <t xml:space="preserve">Youth Empowerment to Employment Strategy - yourtown Social Enterprises </t>
  </si>
  <si>
    <t xml:space="preserve">Decreasing Period Poverty in Queensland </t>
  </si>
  <si>
    <t>Primary Delivery Location</t>
  </si>
  <si>
    <t>SevGen Indigenous Corporation</t>
  </si>
  <si>
    <t xml:space="preserve">Upgrading Happy Paws Happy Hearts' Digital Printing Equipment &amp; Imagery  </t>
  </si>
  <si>
    <t>Grant Funding</t>
  </si>
  <si>
    <t>Australian Spatial Analytics Ltd</t>
  </si>
  <si>
    <t>Bayside Transformations Limited</t>
  </si>
  <si>
    <t>Bilbie Pty Ltd</t>
  </si>
  <si>
    <t>Central Highlands Community Services Ltd</t>
  </si>
  <si>
    <t>Engaged Learning Solutions Pty Ltd</t>
  </si>
  <si>
    <t>Food Connect Foundation Limited</t>
  </si>
  <si>
    <t>Green Fox Studio Pty Ltd</t>
  </si>
  <si>
    <t>Gympie &amp; District Landcare Group Incorporated</t>
  </si>
  <si>
    <t>Happy Paws Happy Hearts Ltd</t>
  </si>
  <si>
    <t>Impact Community Services Limited</t>
  </si>
  <si>
    <t>Leveler Holdings Pty Ltd</t>
  </si>
  <si>
    <t>Life Skills Queensland Pty Ltd</t>
  </si>
  <si>
    <t>Micah Projects Ltd</t>
  </si>
  <si>
    <t>Myoni Group Pty. Ltd.</t>
  </si>
  <si>
    <t>Nundah Community Enterprises Cooperative Ltd</t>
  </si>
  <si>
    <t>Our Race Pty. Ltd.</t>
  </si>
  <si>
    <t>Purpose Enterprises Limited</t>
  </si>
  <si>
    <t>Social Scaffolding Pty Ltd</t>
  </si>
  <si>
    <t>The Crafters Heart Ltd</t>
  </si>
  <si>
    <t>The Hervey Bay Neighbourhood Centre Incorporated</t>
  </si>
  <si>
    <t>The Lovewell Project Pty Ltd</t>
  </si>
  <si>
    <t>The Prince Charles Hospital Foundation</t>
  </si>
  <si>
    <t>World Wellness Group Limited</t>
  </si>
  <si>
    <t>Young Change Agents Limited</t>
  </si>
  <si>
    <t>FNQ Food Incubator Pty Ltd</t>
  </si>
  <si>
    <t>IDSS HQ Enterprises Pty Ltd</t>
  </si>
  <si>
    <t>Mercy Community Services SEQ Limited</t>
  </si>
  <si>
    <t>Nambour Meals on Wheels Service Inc</t>
  </si>
  <si>
    <t>Possums for Mothers and Babies Limited</t>
  </si>
  <si>
    <t>YFS Ltd</t>
  </si>
  <si>
    <t>yourtown</t>
  </si>
  <si>
    <t>Funded Organisation</t>
  </si>
  <si>
    <t>Brisbane City</t>
  </si>
  <si>
    <t>Hervey Bay</t>
  </si>
  <si>
    <t>Newmarket</t>
  </si>
  <si>
    <t>Caboolture</t>
  </si>
  <si>
    <t>Emerald</t>
  </si>
  <si>
    <t>Cawarral</t>
  </si>
  <si>
    <t>Salisbury</t>
  </si>
  <si>
    <t>Nambour</t>
  </si>
  <si>
    <t>Wacol</t>
  </si>
  <si>
    <t>Eagle Farm</t>
  </si>
  <si>
    <t>Childers</t>
  </si>
  <si>
    <t>Svensson Heights</t>
  </si>
  <si>
    <t>Fortitude Valley</t>
  </si>
  <si>
    <t>Currajong</t>
  </si>
  <si>
    <t>Nudgee</t>
  </si>
  <si>
    <t>South Brisbane</t>
  </si>
  <si>
    <t>Clontarf</t>
  </si>
  <si>
    <t>Burleigh Heads</t>
  </si>
  <si>
    <t>Wakerley</t>
  </si>
  <si>
    <t>Brookwater</t>
  </si>
  <si>
    <t>Sherwood</t>
  </si>
  <si>
    <t>Harristown</t>
  </si>
  <si>
    <t>Cooroy</t>
  </si>
  <si>
    <t>Pialba</t>
  </si>
  <si>
    <t>Mount Gravatt</t>
  </si>
  <si>
    <t>Chermside</t>
  </si>
  <si>
    <t>Chuwar</t>
  </si>
  <si>
    <t>Stones Corner</t>
  </si>
  <si>
    <t>Slacks Creek</t>
  </si>
  <si>
    <t>Kingston</t>
  </si>
  <si>
    <t>DESBT Region</t>
  </si>
  <si>
    <t>CQ</t>
  </si>
  <si>
    <t>DS</t>
  </si>
  <si>
    <t>FN</t>
  </si>
  <si>
    <t>MT</t>
  </si>
  <si>
    <t>NC</t>
  </si>
  <si>
    <t>NQ</t>
  </si>
  <si>
    <t>SE</t>
  </si>
  <si>
    <t>App ID</t>
  </si>
  <si>
    <t>42 projects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</si>
</sst>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63C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164" fontId="3" fillId="2" borderId="6" xfId="0" applyNumberFormat="1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164" fontId="3" fillId="2" borderId="4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right" vertical="center" wrapText="1"/>
    </xf>
    <xf numFmtId="0" fontId="3" fillId="2" borderId="2" xfId="0" applyFont="1" applyFill="1" applyBorder="1" applyAlignment="1">
      <alignment horizontal="right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4" formatCode="&quot;$&quot;#,##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0" formatCode="General"/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</dxf>
  </dxfs>
  <tableStyles count="0" defaultTableStyle="TableStyleMedium2" defaultPivotStyle="PivotStyleLight16"/>
  <colors>
    <mruColors>
      <color rgb="FFFFC63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D31FF517-C903-464F-9A73-FCB0918DF0B4}" name="Table5" displayName="Table5" ref="A1:F43" totalsRowShown="0" headerRowDxfId="10" dataDxfId="8" headerRowBorderDxfId="9" tableBorderDxfId="7" totalsRowBorderDxfId="6">
  <autoFilter ref="A1:F43" xr:uid="{D31FF517-C903-464F-9A73-FCB0918DF0B4}"/>
  <sortState xmlns:xlrd2="http://schemas.microsoft.com/office/spreadsheetml/2017/richdata2" ref="A2:F43">
    <sortCondition ref="A2:A43"/>
    <sortCondition ref="C2:C43"/>
  </sortState>
  <tableColumns count="6">
    <tableColumn id="1" xr3:uid="{AF6F41F3-AA32-4CBB-AF79-D94C60A05A21}" name="DESBT Region" dataDxfId="5"/>
    <tableColumn id="2" xr3:uid="{DC3A44DF-57F4-41FB-A937-D4FD33B962EA}" name="App ID" dataDxfId="4"/>
    <tableColumn id="4" xr3:uid="{DB16C6BF-FCD4-42CE-BAB8-7B12C7056F6B}" name="Funded Organisation" dataDxfId="3"/>
    <tableColumn id="6" xr3:uid="{1FBB8BCE-855D-45AB-987B-E9946F6D70A2}" name="Project Name" dataDxfId="2"/>
    <tableColumn id="7" xr3:uid="{3AE4C1BE-6B5C-4633-9623-231DF1F085B5}" name="Primary Delivery Location" dataDxfId="1"/>
    <tableColumn id="10" xr3:uid="{C8A0E678-944D-4800-9DB2-3A43C43A8F4C}" name="Grant Funding" dataDxfId="0"/>
  </tableColumns>
  <tableStyleInfo name="TableStyleLight1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4"/>
  <sheetViews>
    <sheetView showGridLines="0" tabSelected="1" zoomScaleNormal="100" zoomScalePageLayoutView="85" workbookViewId="0"/>
  </sheetViews>
  <sheetFormatPr defaultColWidth="9.140625" defaultRowHeight="15.75" x14ac:dyDescent="0.25"/>
  <cols>
    <col min="1" max="1" width="12.28515625" style="1" customWidth="1"/>
    <col min="2" max="2" width="12.140625" style="1" customWidth="1"/>
    <col min="3" max="3" width="49.28515625" style="1" customWidth="1"/>
    <col min="4" max="4" width="95" style="2" customWidth="1"/>
    <col min="5" max="5" width="20.42578125" style="2" customWidth="1"/>
    <col min="6" max="6" width="13.28515625" customWidth="1"/>
    <col min="7" max="16384" width="9.140625" style="1"/>
  </cols>
  <sheetData>
    <row r="1" spans="1:6" ht="31.5" x14ac:dyDescent="0.25">
      <c r="A1" s="3" t="s">
        <v>123</v>
      </c>
      <c r="B1" s="3" t="s">
        <v>131</v>
      </c>
      <c r="C1" s="4" t="s">
        <v>92</v>
      </c>
      <c r="D1" s="4" t="s">
        <v>0</v>
      </c>
      <c r="E1" s="4" t="s">
        <v>57</v>
      </c>
      <c r="F1" s="5" t="s">
        <v>60</v>
      </c>
    </row>
    <row r="2" spans="1:6" x14ac:dyDescent="0.25">
      <c r="A2" s="6" t="s">
        <v>124</v>
      </c>
      <c r="B2" s="6">
        <v>9367</v>
      </c>
      <c r="C2" s="7" t="s">
        <v>64</v>
      </c>
      <c r="D2" s="7" t="s">
        <v>33</v>
      </c>
      <c r="E2" s="8" t="s">
        <v>97</v>
      </c>
      <c r="F2" s="9">
        <v>25000</v>
      </c>
    </row>
    <row r="3" spans="1:6" x14ac:dyDescent="0.25">
      <c r="A3" s="6" t="s">
        <v>124</v>
      </c>
      <c r="B3" s="6">
        <v>9364</v>
      </c>
      <c r="C3" s="7" t="s">
        <v>65</v>
      </c>
      <c r="D3" s="7" t="s">
        <v>46</v>
      </c>
      <c r="E3" s="8" t="s">
        <v>98</v>
      </c>
      <c r="F3" s="9">
        <v>20000</v>
      </c>
    </row>
    <row r="4" spans="1:6" x14ac:dyDescent="0.25">
      <c r="A4" s="6" t="s">
        <v>124</v>
      </c>
      <c r="B4" s="6">
        <v>9395</v>
      </c>
      <c r="C4" s="7" t="s">
        <v>38</v>
      </c>
      <c r="D4" s="7" t="s">
        <v>39</v>
      </c>
      <c r="E4" s="8" t="s">
        <v>40</v>
      </c>
      <c r="F4" s="9">
        <v>18000</v>
      </c>
    </row>
    <row r="5" spans="1:6" x14ac:dyDescent="0.25">
      <c r="A5" s="6" t="s">
        <v>125</v>
      </c>
      <c r="B5" s="6">
        <v>9381</v>
      </c>
      <c r="C5" s="7" t="s">
        <v>1</v>
      </c>
      <c r="D5" s="7" t="s">
        <v>22</v>
      </c>
      <c r="E5" s="8" t="s">
        <v>4</v>
      </c>
      <c r="F5" s="9">
        <v>24700</v>
      </c>
    </row>
    <row r="6" spans="1:6" x14ac:dyDescent="0.25">
      <c r="A6" s="6" t="s">
        <v>125</v>
      </c>
      <c r="B6" s="6">
        <v>9410</v>
      </c>
      <c r="C6" s="7" t="s">
        <v>77</v>
      </c>
      <c r="D6" s="7" t="s">
        <v>54</v>
      </c>
      <c r="E6" s="8" t="s">
        <v>114</v>
      </c>
      <c r="F6" s="9">
        <v>25000</v>
      </c>
    </row>
    <row r="7" spans="1:6" x14ac:dyDescent="0.25">
      <c r="A7" s="6" t="s">
        <v>126</v>
      </c>
      <c r="B7" s="6">
        <v>9415</v>
      </c>
      <c r="C7" s="7" t="s">
        <v>85</v>
      </c>
      <c r="D7" s="7" t="s">
        <v>19</v>
      </c>
      <c r="E7" s="8" t="s">
        <v>5</v>
      </c>
      <c r="F7" s="9">
        <v>25000</v>
      </c>
    </row>
    <row r="8" spans="1:6" x14ac:dyDescent="0.25">
      <c r="A8" s="6" t="s">
        <v>126</v>
      </c>
      <c r="B8" s="6">
        <v>9404</v>
      </c>
      <c r="C8" s="7" t="s">
        <v>42</v>
      </c>
      <c r="D8" s="7" t="s">
        <v>43</v>
      </c>
      <c r="E8" s="8" t="s">
        <v>5</v>
      </c>
      <c r="F8" s="9">
        <v>21000</v>
      </c>
    </row>
    <row r="9" spans="1:6" x14ac:dyDescent="0.25">
      <c r="A9" s="6" t="s">
        <v>127</v>
      </c>
      <c r="B9" s="6">
        <v>9356</v>
      </c>
      <c r="C9" s="7" t="s">
        <v>61</v>
      </c>
      <c r="D9" s="7" t="s">
        <v>31</v>
      </c>
      <c r="E9" s="8" t="s">
        <v>93</v>
      </c>
      <c r="F9" s="9">
        <v>23700</v>
      </c>
    </row>
    <row r="10" spans="1:6" x14ac:dyDescent="0.25">
      <c r="A10" s="6" t="s">
        <v>127</v>
      </c>
      <c r="B10" s="6">
        <v>9344</v>
      </c>
      <c r="C10" s="7" t="s">
        <v>63</v>
      </c>
      <c r="D10" s="7" t="s">
        <v>34</v>
      </c>
      <c r="E10" s="8" t="s">
        <v>95</v>
      </c>
      <c r="F10" s="9">
        <v>23000</v>
      </c>
    </row>
    <row r="11" spans="1:6" x14ac:dyDescent="0.25">
      <c r="A11" s="6" t="s">
        <v>127</v>
      </c>
      <c r="B11" s="6">
        <v>9346</v>
      </c>
      <c r="C11" s="7" t="s">
        <v>66</v>
      </c>
      <c r="D11" s="7" t="s">
        <v>48</v>
      </c>
      <c r="E11" s="8" t="s">
        <v>99</v>
      </c>
      <c r="F11" s="9">
        <v>20000</v>
      </c>
    </row>
    <row r="12" spans="1:6" x14ac:dyDescent="0.25">
      <c r="A12" s="6" t="s">
        <v>127</v>
      </c>
      <c r="B12" s="6">
        <v>9358</v>
      </c>
      <c r="C12" s="7" t="s">
        <v>67</v>
      </c>
      <c r="D12" s="7" t="s">
        <v>18</v>
      </c>
      <c r="E12" s="8" t="s">
        <v>99</v>
      </c>
      <c r="F12" s="9">
        <v>25000</v>
      </c>
    </row>
    <row r="13" spans="1:6" x14ac:dyDescent="0.25">
      <c r="A13" s="6" t="s">
        <v>127</v>
      </c>
      <c r="B13" s="6">
        <v>9373</v>
      </c>
      <c r="C13" s="7" t="s">
        <v>69</v>
      </c>
      <c r="D13" s="7" t="s">
        <v>59</v>
      </c>
      <c r="E13" s="8" t="s">
        <v>101</v>
      </c>
      <c r="F13" s="9">
        <v>19200</v>
      </c>
    </row>
    <row r="14" spans="1:6" x14ac:dyDescent="0.25">
      <c r="A14" s="6" t="s">
        <v>127</v>
      </c>
      <c r="B14" s="6">
        <v>9362</v>
      </c>
      <c r="C14" s="7" t="s">
        <v>26</v>
      </c>
      <c r="D14" s="7" t="s">
        <v>27</v>
      </c>
      <c r="E14" s="8" t="s">
        <v>102</v>
      </c>
      <c r="F14" s="9">
        <v>14100</v>
      </c>
    </row>
    <row r="15" spans="1:6" x14ac:dyDescent="0.25">
      <c r="A15" s="6" t="s">
        <v>127</v>
      </c>
      <c r="B15" s="6">
        <v>9408</v>
      </c>
      <c r="C15" s="7" t="s">
        <v>71</v>
      </c>
      <c r="D15" s="7" t="s">
        <v>50</v>
      </c>
      <c r="E15" s="8" t="s">
        <v>105</v>
      </c>
      <c r="F15" s="9">
        <v>25000</v>
      </c>
    </row>
    <row r="16" spans="1:6" x14ac:dyDescent="0.25">
      <c r="A16" s="6" t="s">
        <v>127</v>
      </c>
      <c r="B16" s="6">
        <v>9370</v>
      </c>
      <c r="C16" s="7" t="s">
        <v>87</v>
      </c>
      <c r="D16" s="7" t="s">
        <v>44</v>
      </c>
      <c r="E16" s="8" t="s">
        <v>107</v>
      </c>
      <c r="F16" s="9">
        <v>14400</v>
      </c>
    </row>
    <row r="17" spans="1:6" x14ac:dyDescent="0.25">
      <c r="A17" s="6" t="s">
        <v>127</v>
      </c>
      <c r="B17" s="6">
        <v>9388</v>
      </c>
      <c r="C17" s="7" t="s">
        <v>73</v>
      </c>
      <c r="D17" s="7" t="s">
        <v>13</v>
      </c>
      <c r="E17" s="8" t="s">
        <v>108</v>
      </c>
      <c r="F17" s="9">
        <v>13800</v>
      </c>
    </row>
    <row r="18" spans="1:6" x14ac:dyDescent="0.25">
      <c r="A18" s="6" t="s">
        <v>127</v>
      </c>
      <c r="B18" s="6">
        <v>9366</v>
      </c>
      <c r="C18" s="7" t="s">
        <v>35</v>
      </c>
      <c r="D18" s="7" t="s">
        <v>36</v>
      </c>
      <c r="E18" s="8" t="s">
        <v>111</v>
      </c>
      <c r="F18" s="9">
        <v>24000</v>
      </c>
    </row>
    <row r="19" spans="1:6" x14ac:dyDescent="0.25">
      <c r="A19" s="6" t="s">
        <v>127</v>
      </c>
      <c r="B19" s="6">
        <v>9352</v>
      </c>
      <c r="C19" s="7" t="s">
        <v>75</v>
      </c>
      <c r="D19" s="7" t="s">
        <v>23</v>
      </c>
      <c r="E19" s="8" t="s">
        <v>3</v>
      </c>
      <c r="F19" s="9">
        <v>25000</v>
      </c>
    </row>
    <row r="20" spans="1:6" x14ac:dyDescent="0.25">
      <c r="A20" s="6" t="s">
        <v>127</v>
      </c>
      <c r="B20" s="6">
        <v>9368</v>
      </c>
      <c r="C20" s="7" t="s">
        <v>76</v>
      </c>
      <c r="D20" s="7" t="s">
        <v>51</v>
      </c>
      <c r="E20" s="8" t="s">
        <v>112</v>
      </c>
      <c r="F20" s="9">
        <v>18000</v>
      </c>
    </row>
    <row r="21" spans="1:6" x14ac:dyDescent="0.25">
      <c r="A21" s="6" t="s">
        <v>127</v>
      </c>
      <c r="B21" s="6">
        <v>9361</v>
      </c>
      <c r="C21" s="7" t="s">
        <v>89</v>
      </c>
      <c r="D21" s="7" t="s">
        <v>45</v>
      </c>
      <c r="E21" s="8" t="s">
        <v>113</v>
      </c>
      <c r="F21" s="9">
        <v>12500</v>
      </c>
    </row>
    <row r="22" spans="1:6" x14ac:dyDescent="0.25">
      <c r="A22" s="6" t="s">
        <v>127</v>
      </c>
      <c r="B22" s="6">
        <v>9412</v>
      </c>
      <c r="C22" s="7" t="s">
        <v>78</v>
      </c>
      <c r="D22" s="7" t="s">
        <v>37</v>
      </c>
      <c r="E22" s="8" t="s">
        <v>3</v>
      </c>
      <c r="F22" s="9">
        <v>15000</v>
      </c>
    </row>
    <row r="23" spans="1:6" x14ac:dyDescent="0.25">
      <c r="A23" s="6" t="s">
        <v>127</v>
      </c>
      <c r="B23" s="6">
        <v>9335</v>
      </c>
      <c r="C23" s="7" t="s">
        <v>81</v>
      </c>
      <c r="D23" s="7" t="s">
        <v>29</v>
      </c>
      <c r="E23" s="8" t="s">
        <v>117</v>
      </c>
      <c r="F23" s="9">
        <v>25000</v>
      </c>
    </row>
    <row r="24" spans="1:6" x14ac:dyDescent="0.25">
      <c r="A24" s="6" t="s">
        <v>127</v>
      </c>
      <c r="B24" s="6">
        <v>9355</v>
      </c>
      <c r="C24" s="7" t="s">
        <v>82</v>
      </c>
      <c r="D24" s="7" t="s">
        <v>32</v>
      </c>
      <c r="E24" s="8" t="s">
        <v>118</v>
      </c>
      <c r="F24" s="9">
        <v>20000</v>
      </c>
    </row>
    <row r="25" spans="1:6" x14ac:dyDescent="0.25">
      <c r="A25" s="6" t="s">
        <v>127</v>
      </c>
      <c r="B25" s="6">
        <v>9365</v>
      </c>
      <c r="C25" s="7" t="s">
        <v>52</v>
      </c>
      <c r="D25" s="7" t="s">
        <v>53</v>
      </c>
      <c r="E25" s="8" t="s">
        <v>119</v>
      </c>
      <c r="F25" s="9">
        <v>25000</v>
      </c>
    </row>
    <row r="26" spans="1:6" x14ac:dyDescent="0.25">
      <c r="A26" s="6" t="s">
        <v>127</v>
      </c>
      <c r="B26" s="6">
        <v>9411</v>
      </c>
      <c r="C26" s="7" t="s">
        <v>83</v>
      </c>
      <c r="D26" s="7" t="s">
        <v>25</v>
      </c>
      <c r="E26" s="8" t="s">
        <v>120</v>
      </c>
      <c r="F26" s="9">
        <v>24900</v>
      </c>
    </row>
    <row r="27" spans="1:6" x14ac:dyDescent="0.25">
      <c r="A27" s="6" t="s">
        <v>127</v>
      </c>
      <c r="B27" s="6">
        <v>9385</v>
      </c>
      <c r="C27" s="7" t="s">
        <v>84</v>
      </c>
      <c r="D27" s="7" t="s">
        <v>20</v>
      </c>
      <c r="E27" s="8" t="s">
        <v>3</v>
      </c>
      <c r="F27" s="9">
        <v>25000</v>
      </c>
    </row>
    <row r="28" spans="1:6" x14ac:dyDescent="0.25">
      <c r="A28" s="6" t="s">
        <v>128</v>
      </c>
      <c r="B28" s="6">
        <v>9376</v>
      </c>
      <c r="C28" s="7" t="s">
        <v>62</v>
      </c>
      <c r="D28" s="7" t="s">
        <v>17</v>
      </c>
      <c r="E28" s="8" t="s">
        <v>94</v>
      </c>
      <c r="F28" s="9">
        <v>20000</v>
      </c>
    </row>
    <row r="29" spans="1:6" x14ac:dyDescent="0.25">
      <c r="A29" s="6" t="s">
        <v>128</v>
      </c>
      <c r="B29" s="6">
        <v>9414</v>
      </c>
      <c r="C29" s="7" t="s">
        <v>2</v>
      </c>
      <c r="D29" s="7" t="s">
        <v>16</v>
      </c>
      <c r="E29" s="8" t="s">
        <v>96</v>
      </c>
      <c r="F29" s="9">
        <v>25000</v>
      </c>
    </row>
    <row r="30" spans="1:6" x14ac:dyDescent="0.25">
      <c r="A30" s="6" t="s">
        <v>128</v>
      </c>
      <c r="B30" s="6">
        <v>9409</v>
      </c>
      <c r="C30" s="7" t="s">
        <v>7</v>
      </c>
      <c r="D30" s="7" t="s">
        <v>8</v>
      </c>
      <c r="E30" s="8" t="s">
        <v>100</v>
      </c>
      <c r="F30" s="9">
        <v>17000</v>
      </c>
    </row>
    <row r="31" spans="1:6" x14ac:dyDescent="0.25">
      <c r="A31" s="6" t="s">
        <v>128</v>
      </c>
      <c r="B31" s="6">
        <v>9341</v>
      </c>
      <c r="C31" s="7" t="s">
        <v>68</v>
      </c>
      <c r="D31" s="7" t="s">
        <v>14</v>
      </c>
      <c r="E31" s="8" t="s">
        <v>15</v>
      </c>
      <c r="F31" s="9">
        <v>23300</v>
      </c>
    </row>
    <row r="32" spans="1:6" x14ac:dyDescent="0.25">
      <c r="A32" s="6" t="s">
        <v>128</v>
      </c>
      <c r="B32" s="6">
        <v>9380</v>
      </c>
      <c r="C32" s="7" t="s">
        <v>86</v>
      </c>
      <c r="D32" s="7" t="s">
        <v>47</v>
      </c>
      <c r="E32" s="8" t="s">
        <v>103</v>
      </c>
      <c r="F32" s="9">
        <v>9000</v>
      </c>
    </row>
    <row r="33" spans="1:6" x14ac:dyDescent="0.25">
      <c r="A33" s="6" t="s">
        <v>128</v>
      </c>
      <c r="B33" s="6">
        <v>9360</v>
      </c>
      <c r="C33" s="7" t="s">
        <v>70</v>
      </c>
      <c r="D33" s="7" t="s">
        <v>6</v>
      </c>
      <c r="E33" s="8" t="s">
        <v>104</v>
      </c>
      <c r="F33" s="9">
        <v>21500</v>
      </c>
    </row>
    <row r="34" spans="1:6" x14ac:dyDescent="0.25">
      <c r="A34" s="6" t="s">
        <v>128</v>
      </c>
      <c r="B34" s="6">
        <v>9351</v>
      </c>
      <c r="C34" s="7" t="s">
        <v>74</v>
      </c>
      <c r="D34" s="7" t="s">
        <v>56</v>
      </c>
      <c r="E34" s="8" t="s">
        <v>109</v>
      </c>
      <c r="F34" s="9">
        <v>25000</v>
      </c>
    </row>
    <row r="35" spans="1:6" x14ac:dyDescent="0.25">
      <c r="A35" s="6" t="s">
        <v>128</v>
      </c>
      <c r="B35" s="6">
        <v>9407</v>
      </c>
      <c r="C35" s="7" t="s">
        <v>88</v>
      </c>
      <c r="D35" s="7" t="s">
        <v>30</v>
      </c>
      <c r="E35" s="8" t="s">
        <v>100</v>
      </c>
      <c r="F35" s="9">
        <v>23400</v>
      </c>
    </row>
    <row r="36" spans="1:6" x14ac:dyDescent="0.25">
      <c r="A36" s="6" t="s">
        <v>128</v>
      </c>
      <c r="B36" s="6">
        <v>9417</v>
      </c>
      <c r="C36" s="7" t="s">
        <v>58</v>
      </c>
      <c r="D36" s="7" t="s">
        <v>41</v>
      </c>
      <c r="E36" s="8" t="s">
        <v>115</v>
      </c>
      <c r="F36" s="9">
        <v>23800</v>
      </c>
    </row>
    <row r="37" spans="1:6" x14ac:dyDescent="0.25">
      <c r="A37" s="6" t="s">
        <v>128</v>
      </c>
      <c r="B37" s="6">
        <v>9382</v>
      </c>
      <c r="C37" s="7" t="s">
        <v>79</v>
      </c>
      <c r="D37" s="7" t="s">
        <v>49</v>
      </c>
      <c r="E37" s="8" t="s">
        <v>100</v>
      </c>
      <c r="F37" s="9">
        <v>20000</v>
      </c>
    </row>
    <row r="38" spans="1:6" x14ac:dyDescent="0.25">
      <c r="A38" s="6" t="s">
        <v>128</v>
      </c>
      <c r="B38" s="6">
        <v>9354</v>
      </c>
      <c r="C38" s="7" t="s">
        <v>80</v>
      </c>
      <c r="D38" s="7" t="s">
        <v>24</v>
      </c>
      <c r="E38" s="8" t="s">
        <v>116</v>
      </c>
      <c r="F38" s="9">
        <v>25000</v>
      </c>
    </row>
    <row r="39" spans="1:6" x14ac:dyDescent="0.25">
      <c r="A39" s="6" t="s">
        <v>128</v>
      </c>
      <c r="B39" s="6">
        <v>9383</v>
      </c>
      <c r="C39" s="7" t="s">
        <v>9</v>
      </c>
      <c r="D39" s="7" t="s">
        <v>10</v>
      </c>
      <c r="E39" s="8" t="s">
        <v>94</v>
      </c>
      <c r="F39" s="9">
        <v>17100</v>
      </c>
    </row>
    <row r="40" spans="1:6" x14ac:dyDescent="0.25">
      <c r="A40" s="6" t="s">
        <v>129</v>
      </c>
      <c r="B40" s="6">
        <v>9390</v>
      </c>
      <c r="C40" s="7" t="s">
        <v>72</v>
      </c>
      <c r="D40" s="7" t="s">
        <v>21</v>
      </c>
      <c r="E40" s="8" t="s">
        <v>106</v>
      </c>
      <c r="F40" s="9">
        <v>25000</v>
      </c>
    </row>
    <row r="41" spans="1:6" x14ac:dyDescent="0.25">
      <c r="A41" s="6" t="s">
        <v>130</v>
      </c>
      <c r="B41" s="6">
        <v>9393</v>
      </c>
      <c r="C41" s="7" t="s">
        <v>11</v>
      </c>
      <c r="D41" s="7" t="s">
        <v>12</v>
      </c>
      <c r="E41" s="8" t="s">
        <v>110</v>
      </c>
      <c r="F41" s="9">
        <v>24600</v>
      </c>
    </row>
    <row r="42" spans="1:6" x14ac:dyDescent="0.25">
      <c r="A42" s="6" t="s">
        <v>130</v>
      </c>
      <c r="B42" s="6">
        <v>9377</v>
      </c>
      <c r="C42" s="7" t="s">
        <v>90</v>
      </c>
      <c r="D42" s="7" t="s">
        <v>28</v>
      </c>
      <c r="E42" s="8" t="s">
        <v>121</v>
      </c>
      <c r="F42" s="9">
        <v>18000</v>
      </c>
    </row>
    <row r="43" spans="1:6" x14ac:dyDescent="0.25">
      <c r="A43" s="6" t="s">
        <v>130</v>
      </c>
      <c r="B43" s="6">
        <v>9334</v>
      </c>
      <c r="C43" s="7" t="s">
        <v>91</v>
      </c>
      <c r="D43" s="7" t="s">
        <v>55</v>
      </c>
      <c r="E43" s="8" t="s">
        <v>122</v>
      </c>
      <c r="F43" s="9">
        <v>25000</v>
      </c>
    </row>
    <row r="44" spans="1:6" x14ac:dyDescent="0.25">
      <c r="A44" s="12"/>
      <c r="B44" s="11"/>
      <c r="C44" s="13"/>
      <c r="D44" s="11"/>
      <c r="E44" s="14" t="s">
        <v>132</v>
      </c>
      <c r="F44" s="10">
        <f>SUM(Table5[Grant Funding])</f>
        <v>894000</v>
      </c>
    </row>
  </sheetData>
  <phoneticPr fontId="4" type="noConversion"/>
  <printOptions horizontalCentered="1"/>
  <pageMargins left="0.47244094488188981" right="0.27559055118110237" top="1.3779527559055118" bottom="0.78740157480314965" header="0.39370078740157483" footer="0.39370078740157483"/>
  <pageSetup paperSize="8" scale="95" orientation="landscape" r:id="rId1"/>
  <headerFooter>
    <oddHeader>&amp;C&amp;"-,Bold"&amp;24 &amp;22Social Enterprise Growth Grants - Round 1, 2022-23
Approved Projects</oddHeader>
    <oddFooter>&amp;L&amp;14Department of Employment, Small Business and Training&amp;R&amp;14Page &amp;P of 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Approved projects</vt:lpstr>
      <vt:lpstr>'Approved projects'!Print_Titles</vt:lpstr>
    </vt:vector>
  </TitlesOfParts>
  <Company>Queensland Government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NICHOLS, Ruane</dc:creator>
  <cp:lastModifiedBy>Matthew Newlands</cp:lastModifiedBy>
  <cp:lastPrinted>2023-02-27T23:17:05Z</cp:lastPrinted>
  <dcterms:created xsi:type="dcterms:W3CDTF">2019-11-03T02:09:54Z</dcterms:created>
  <dcterms:modified xsi:type="dcterms:W3CDTF">2023-03-06T01:25:39Z</dcterms:modified>
</cp:coreProperties>
</file>